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If paid late" sheetId="2" state="visible" r:id="rId2"/>
    <sheet xmlns:r="http://schemas.openxmlformats.org/officeDocument/2006/relationships" name="Notes and sources" sheetId="3" state="visible" r:id="rId3"/>
  </sheets>
  <definedNames>
    <definedName name="_xlnm.Print_Area" localSheetId="0">'Invoice'!$A$1:$F$38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##"/>
    <numFmt numFmtId="166" formatCode="&quot;£&quot;#,##0.00"/>
    <numFmt numFmtId="167" formatCode="&quot;£&quot;#,##0.0000"/>
  </numFmts>
  <fonts count="9">
    <font>
      <name val="Calibri"/>
      <family val="2"/>
      <color theme="1"/>
      <sz val="11"/>
      <scheme val="minor"/>
    </font>
    <font>
      <b val="1"/>
      <color rgb="000F766E"/>
      <sz val="22"/>
    </font>
    <font>
      <color rgb="005B6673"/>
      <sz val="11"/>
    </font>
    <font>
      <b val="1"/>
      <color rgb="001F2A37"/>
      <sz val="11"/>
    </font>
    <font>
      <b val="1"/>
      <color rgb="000F766E"/>
      <sz val="11"/>
    </font>
    <font>
      <b val="1"/>
      <color rgb="00FFFFFF"/>
    </font>
    <font>
      <b val="1"/>
      <color rgb="000F766E"/>
      <sz val="18"/>
    </font>
    <font>
      <color rgb="000F766E"/>
      <sz val="11"/>
    </font>
    <font>
      <b val="1"/>
      <color rgb="000F766E"/>
      <sz val="16"/>
    </font>
  </fonts>
  <fills count="6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EEF2F6"/>
      </patternFill>
    </fill>
    <fill>
      <patternFill patternType="solid">
        <fgColor rgb="000F766E"/>
      </patternFill>
    </fill>
    <fill>
      <patternFill patternType="solid">
        <fgColor rgb="00E7F3F1"/>
      </patternFill>
    </fill>
  </fills>
  <borders count="11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left/>
      <right/>
      <top style="thin">
        <color rgb="00D0D7DE"/>
      </top>
      <bottom/>
      <diagonal/>
    </border>
    <border>
      <left/>
      <right style="thin">
        <color rgb="00D0D7DE"/>
      </right>
      <top style="thin">
        <color rgb="00D0D7DE"/>
      </top>
      <bottom/>
      <diagonal/>
    </border>
    <border>
      <left/>
      <right/>
      <top style="thin">
        <color rgb="00D0D7DE"/>
      </top>
      <bottom style="thin">
        <color rgb="00D0D7DE"/>
      </bottom>
      <diagonal/>
    </border>
    <border>
      <left/>
      <right style="thin">
        <color rgb="00D0D7DE"/>
      </right>
      <top style="thin">
        <color rgb="00D0D7DE"/>
      </top>
      <bottom style="thin">
        <color rgb="00D0D7DE"/>
      </bottom>
      <diagonal/>
    </border>
    <border>
      <left style="thin">
        <color rgb="00D0D7DE"/>
      </left>
      <right/>
      <top/>
      <bottom/>
      <diagonal/>
    </border>
    <border>
      <left/>
      <right style="thin">
        <color rgb="00D0D7DE"/>
      </right>
      <top/>
      <bottom/>
      <diagonal/>
    </border>
    <border>
      <left style="thin">
        <color rgb="00D0D7DE"/>
      </left>
      <right/>
      <top/>
      <bottom style="thin">
        <color rgb="00D0D7DE"/>
      </bottom>
      <diagonal/>
    </border>
    <border>
      <left/>
      <right/>
      <top/>
      <bottom style="thin">
        <color rgb="00D0D7DE"/>
      </bottom>
      <diagonal/>
    </border>
    <border>
      <left/>
      <right style="thin">
        <color rgb="00D0D7DE"/>
      </right>
      <top/>
      <bottom style="thin">
        <color rgb="00D0D7DE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3" fillId="0" borderId="0" pivotButton="0" quotePrefix="0" xfId="0"/>
    <xf numFmtId="0" fontId="0" fillId="2" borderId="1" pivotButton="0" quotePrefix="0" xfId="0"/>
    <xf numFmtId="0" fontId="0" fillId="2" borderId="1" applyAlignment="1" pivotButton="0" quotePrefix="0" xfId="0">
      <alignment vertical="top" wrapText="1"/>
    </xf>
    <xf numFmtId="164" fontId="0" fillId="2" borderId="1" pivotButton="0" quotePrefix="0" xfId="0"/>
    <xf numFmtId="1" fontId="0" fillId="2" borderId="1" pivotButton="0" quotePrefix="0" xfId="0"/>
    <xf numFmtId="164" fontId="3" fillId="3" borderId="1" pivotButton="0" quotePrefix="0" xfId="0"/>
    <xf numFmtId="0" fontId="4" fillId="0" borderId="0" pivotButton="0" quotePrefix="0" xfId="0"/>
    <xf numFmtId="0" fontId="2" fillId="0" borderId="0" applyAlignment="1" pivotButton="0" quotePrefix="0" xfId="0">
      <alignment vertical="top" wrapText="1"/>
    </xf>
    <xf numFmtId="0" fontId="5" fillId="4" borderId="1" applyAlignment="1" pivotButton="0" quotePrefix="0" xfId="0">
      <alignment vertical="center" wrapText="1"/>
    </xf>
    <xf numFmtId="165" fontId="0" fillId="2" borderId="1" pivotButton="0" quotePrefix="0" xfId="0"/>
    <xf numFmtId="166" fontId="0" fillId="2" borderId="1" pivotButton="0" quotePrefix="0" xfId="0"/>
    <xf numFmtId="9" fontId="0" fillId="2" borderId="1" pivotButton="0" quotePrefix="0" xfId="0"/>
    <xf numFmtId="166" fontId="0" fillId="3" borderId="1" pivotButton="0" quotePrefix="0" xfId="0"/>
    <xf numFmtId="166" fontId="3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0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0" fontId="0" fillId="0" borderId="2" pivotButton="0" quotePrefix="0" xfId="0"/>
    <xf numFmtId="0" fontId="0" fillId="0" borderId="3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6" fillId="0" borderId="0" pivotButton="0" quotePrefix="0" xfId="0"/>
    <xf numFmtId="164" fontId="0" fillId="3" borderId="1" pivotButton="0" quotePrefix="0" xfId="0"/>
    <xf numFmtId="1" fontId="0" fillId="3" borderId="1" pivotButton="0" quotePrefix="0" xfId="0"/>
    <xf numFmtId="10" fontId="0" fillId="2" borderId="1" pivotButton="0" quotePrefix="0" xfId="0"/>
    <xf numFmtId="10" fontId="0" fillId="3" borderId="1" pivotButton="0" quotePrefix="0" xfId="0"/>
    <xf numFmtId="167" fontId="0" fillId="3" borderId="1" pivotButton="0" quotePrefix="0" xfId="0"/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CA5A5"/>
          <bgColor rgb="00FCA5A5"/>
        </patternFill>
      </fill>
    </dxf>
    <dxf>
      <fill>
        <patternFill patternType="solid">
          <fgColor rgb="00BBF7D0"/>
          <bgColor rgb="00BBF7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uk-late-payment-calculator.pages.dev/" TargetMode="External" Id="rId1"/><Relationship Type="http://schemas.openxmlformats.org/officeDocument/2006/relationships/hyperlink" Target="https://uk-late-payment-calculator.pages.dev/templates/" TargetMode="External" Id="rId2"/></Relationships>
</file>

<file path=xl/worksheets/_rels/sheet3.xml.rels><Relationships xmlns="http://schemas.openxmlformats.org/package/2006/relationships"><Relationship Type="http://schemas.openxmlformats.org/officeDocument/2006/relationships/hyperlink" Target="https://www.gov.uk/invoicing-and-taking-payment-from-customers/invoices-what-they-must-include" TargetMode="External" Id="rId1"/><Relationship Type="http://schemas.openxmlformats.org/officeDocument/2006/relationships/hyperlink" Target="https://www.gov.uk/guidance/vat-guide-notice-700#information-required-on-a-vat-invoice" TargetMode="External" Id="rId2"/><Relationship Type="http://schemas.openxmlformats.org/officeDocument/2006/relationships/hyperlink" Target="https://www.gov.uk/late-commercial-payments-interest-debt-recovery" TargetMode="External" Id="rId3"/><Relationship Type="http://schemas.openxmlformats.org/officeDocument/2006/relationships/hyperlink" Target="https://www.bankofengland.co.uk/monetary-policy/the-interest-rate-bank-rate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3" customWidth="1" min="3" max="3"/>
    <col width="11" customWidth="1" min="4" max="4"/>
    <col width="16" customWidth="1" min="5" max="5"/>
    <col width="13" customWidth="1" min="6" max="6"/>
  </cols>
  <sheetData>
    <row r="1">
      <c r="A1" s="1" t="inlineStr">
        <is>
          <t>INVOICE</t>
        </is>
      </c>
    </row>
    <row r="2">
      <c r="A2" s="2" t="inlineStr">
        <is>
          <t>Yellow cells are yours to fill in; grey cells work themselves out. Delete this line before sending.</t>
        </is>
      </c>
    </row>
    <row r="4">
      <c r="A4" s="3" t="inlineStr">
        <is>
          <t>Your Business Name</t>
        </is>
      </c>
      <c r="E4" s="4" t="inlineStr">
        <is>
          <t>Invoice number</t>
        </is>
      </c>
      <c r="F4" s="5" t="inlineStr">
        <is>
          <t>INV-0001</t>
        </is>
      </c>
    </row>
    <row r="5">
      <c r="A5" s="6" t="inlineStr">
        <is>
          <t>Your Name (sole traders: your own name as well as any business name)</t>
        </is>
      </c>
      <c r="E5" s="4" t="inlineStr">
        <is>
          <t>Invoice date</t>
        </is>
      </c>
      <c r="F5" s="7" t="n"/>
    </row>
    <row r="6">
      <c r="A6" s="6" t="inlineStr">
        <is>
          <t>Your business address, Town, Postcode</t>
        </is>
      </c>
      <c r="E6" s="4" t="inlineStr">
        <is>
          <t>Date of supply</t>
        </is>
      </c>
      <c r="F6" s="7" t="n"/>
    </row>
    <row r="7">
      <c r="A7" s="6" t="inlineStr">
        <is>
          <t>Your email address and phone number</t>
        </is>
      </c>
      <c r="E7" s="4" t="inlineStr">
        <is>
          <t>Payment terms (days)</t>
        </is>
      </c>
      <c r="F7" s="8" t="n">
        <v>30</v>
      </c>
    </row>
    <row r="8">
      <c r="A8" s="6" t="inlineStr">
        <is>
          <t>Address for legal documents (sole traders using a business name, if different)</t>
        </is>
      </c>
      <c r="E8" s="4" t="inlineStr">
        <is>
          <t>Due date</t>
        </is>
      </c>
      <c r="F8" s="9">
        <f>IF(AND(ISNUMBER(F5),ISNUMBER(F7)),F5+F7,"")</f>
        <v/>
      </c>
    </row>
    <row r="9">
      <c r="A9" s="6" t="inlineStr">
        <is>
          <t>Limited companies: full name as on the certificate of incorporation, company number</t>
        </is>
      </c>
      <c r="E9" s="4" t="inlineStr">
        <is>
          <t>Your PO / reference</t>
        </is>
      </c>
      <c r="F9" s="5" t="n"/>
    </row>
    <row r="10">
      <c r="A10" s="6" t="inlineStr">
        <is>
          <t>VAT registration number (only if VAT registered; delete if not)</t>
        </is>
      </c>
    </row>
    <row r="12">
      <c r="A12" s="10" t="inlineStr">
        <is>
          <t>Bill to</t>
        </is>
      </c>
    </row>
    <row r="13">
      <c r="A13" s="3" t="inlineStr">
        <is>
          <t>Customer Business Name</t>
        </is>
      </c>
    </row>
    <row r="14">
      <c r="A14" s="6" t="inlineStr">
        <is>
          <t>Customer address, Town, Postcode</t>
        </is>
      </c>
    </row>
    <row r="16" ht="24" customHeight="1">
      <c r="A16" s="11" t="inlineStr">
        <is>
          <t>Optional, for a full VAT invoice (VAT Notice 700, para 16.3.1): show the time of supply (tax point), your VAT registration number, and a VAT rate for each line. Leave the VAT rate column blank if you are not VAT registered.</t>
        </is>
      </c>
    </row>
    <row r="17" ht="24" customHeight="1"/>
    <row r="21" ht="32" customHeight="1">
      <c r="A21" s="12" t="inlineStr">
        <is>
          <t>Description of goods or services</t>
        </is>
      </c>
      <c r="B21" s="12" t="inlineStr">
        <is>
          <t>Quantity</t>
        </is>
      </c>
      <c r="C21" s="12" t="inlineStr">
        <is>
          <t>Unit price (£)</t>
        </is>
      </c>
      <c r="D21" s="12" t="inlineStr">
        <is>
          <t>VAT rate (optional)</t>
        </is>
      </c>
      <c r="E21" s="12" t="inlineStr">
        <is>
          <t>Amount excl. VAT (£)</t>
        </is>
      </c>
      <c r="F21" s="12" t="inlineStr">
        <is>
          <t>VAT (£)</t>
        </is>
      </c>
    </row>
    <row r="22">
      <c r="A22" s="6" t="inlineStr">
        <is>
          <t>Example: website design (replace or delete)</t>
        </is>
      </c>
      <c r="B22" s="13" t="n">
        <v>10</v>
      </c>
      <c r="C22" s="14" t="n">
        <v>50</v>
      </c>
      <c r="D22" s="15" t="n"/>
      <c r="E22" s="16">
        <f>IF(AND(ISNUMBER(B22),ISNUMBER(C22)),ROUND(B22*C22,2),"")</f>
        <v/>
      </c>
      <c r="F22" s="16">
        <f>IF(AND(ISNUMBER(E22),ISNUMBER(D22)),ROUND(E22*D22,2),"")</f>
        <v/>
      </c>
    </row>
    <row r="23">
      <c r="A23" s="6" t="n"/>
      <c r="B23" s="13" t="n"/>
      <c r="C23" s="14" t="n"/>
      <c r="D23" s="15" t="n"/>
      <c r="E23" s="16">
        <f>IF(AND(ISNUMBER(B23),ISNUMBER(C23)),ROUND(B23*C23,2),"")</f>
        <v/>
      </c>
      <c r="F23" s="16">
        <f>IF(AND(ISNUMBER(E23),ISNUMBER(D23)),ROUND(E23*D23,2),"")</f>
        <v/>
      </c>
    </row>
    <row r="24">
      <c r="A24" s="6" t="n"/>
      <c r="B24" s="13" t="n"/>
      <c r="C24" s="14" t="n"/>
      <c r="D24" s="15" t="n"/>
      <c r="E24" s="16">
        <f>IF(AND(ISNUMBER(B24),ISNUMBER(C24)),ROUND(B24*C24,2),"")</f>
        <v/>
      </c>
      <c r="F24" s="16">
        <f>IF(AND(ISNUMBER(E24),ISNUMBER(D24)),ROUND(E24*D24,2),"")</f>
        <v/>
      </c>
    </row>
    <row r="25">
      <c r="A25" s="6" t="n"/>
      <c r="B25" s="13" t="n"/>
      <c r="C25" s="14" t="n"/>
      <c r="D25" s="15" t="n"/>
      <c r="E25" s="16">
        <f>IF(AND(ISNUMBER(B25),ISNUMBER(C25)),ROUND(B25*C25,2),"")</f>
        <v/>
      </c>
      <c r="F25" s="16">
        <f>IF(AND(ISNUMBER(E25),ISNUMBER(D25)),ROUND(E25*D25,2),"")</f>
        <v/>
      </c>
    </row>
    <row r="26">
      <c r="A26" s="6" t="n"/>
      <c r="B26" s="13" t="n"/>
      <c r="C26" s="14" t="n"/>
      <c r="D26" s="15" t="n"/>
      <c r="E26" s="16">
        <f>IF(AND(ISNUMBER(B26),ISNUMBER(C26)),ROUND(B26*C26,2),"")</f>
        <v/>
      </c>
      <c r="F26" s="16">
        <f>IF(AND(ISNUMBER(E26),ISNUMBER(D26)),ROUND(E26*D26,2),"")</f>
        <v/>
      </c>
    </row>
    <row r="27">
      <c r="A27" s="6" t="n"/>
      <c r="B27" s="13" t="n"/>
      <c r="C27" s="14" t="n"/>
      <c r="D27" s="15" t="n"/>
      <c r="E27" s="16">
        <f>IF(AND(ISNUMBER(B27),ISNUMBER(C27)),ROUND(B27*C27,2),"")</f>
        <v/>
      </c>
      <c r="F27" s="16">
        <f>IF(AND(ISNUMBER(E27),ISNUMBER(D27)),ROUND(E27*D27,2),"")</f>
        <v/>
      </c>
    </row>
    <row r="28">
      <c r="A28" s="6" t="n"/>
      <c r="B28" s="13" t="n"/>
      <c r="C28" s="14" t="n"/>
      <c r="D28" s="15" t="n"/>
      <c r="E28" s="16">
        <f>IF(AND(ISNUMBER(B28),ISNUMBER(C28)),ROUND(B28*C28,2),"")</f>
        <v/>
      </c>
      <c r="F28" s="16">
        <f>IF(AND(ISNUMBER(E28),ISNUMBER(D28)),ROUND(E28*D28,2),"")</f>
        <v/>
      </c>
    </row>
    <row r="29">
      <c r="A29" s="6" t="n"/>
      <c r="B29" s="13" t="n"/>
      <c r="C29" s="14" t="n"/>
      <c r="D29" s="15" t="n"/>
      <c r="E29" s="16">
        <f>IF(AND(ISNUMBER(B29),ISNUMBER(C29)),ROUND(B29*C29,2),"")</f>
        <v/>
      </c>
      <c r="F29" s="16">
        <f>IF(AND(ISNUMBER(E29),ISNUMBER(D29)),ROUND(E29*D29,2),"")</f>
        <v/>
      </c>
    </row>
    <row r="30">
      <c r="D30" s="4" t="inlineStr">
        <is>
          <t>Subtotal excl. VAT</t>
        </is>
      </c>
      <c r="E30" s="16">
        <f>SUM(E22:E29)</f>
        <v/>
      </c>
    </row>
    <row r="31">
      <c r="D31" s="4" t="inlineStr">
        <is>
          <t>VAT (if applicable)</t>
        </is>
      </c>
      <c r="E31" s="16">
        <f>SUM(F22:F29)</f>
        <v/>
      </c>
    </row>
    <row r="32">
      <c r="D32" s="4" t="inlineStr">
        <is>
          <t>Total owed</t>
        </is>
      </c>
      <c r="E32" s="17">
        <f>E30+E31</f>
        <v/>
      </c>
    </row>
    <row r="34">
      <c r="A34" s="10" t="inlineStr">
        <is>
          <t>Payment details</t>
        </is>
      </c>
    </row>
    <row r="35">
      <c r="A35" s="6" t="inlineStr">
        <is>
          <t>Account name, sort code and account number (or how to pay)</t>
        </is>
      </c>
      <c r="B35" s="18" t="n"/>
      <c r="C35" s="18" t="n"/>
      <c r="D35" s="18" t="n"/>
      <c r="E35" s="18" t="n"/>
      <c r="F35" s="19" t="n"/>
    </row>
    <row r="36">
      <c r="A36" s="20">
        <f>IF(ISNUMBER(F8),"Payment terms: "&amp;F7&amp;" days from the invoice date. Please pay by "&amp;TEXT(F8,"dd/mm/yyyy")&amp;", quoting "&amp;F4&amp;".","Payment terms: "&amp;F7&amp;" days from the invoice date.")</f>
        <v/>
      </c>
    </row>
    <row r="37" ht="30" customHeight="1">
      <c r="A37" s="21" t="inlineStr">
        <is>
          <t>This is a business-to-business debt. If payment is late we may claim statutory interest at 8% a year plus the Bank of England base rate, and fixed compensation of £40, £70 or £100 depending on the amount owed, under the Late Payment of Commercial Debts (Interest) Act 1998.</t>
        </is>
      </c>
      <c r="B37" s="22" t="n"/>
      <c r="C37" s="22" t="n"/>
      <c r="D37" s="22" t="n"/>
      <c r="E37" s="22" t="n"/>
      <c r="F37" s="23" t="n"/>
    </row>
    <row r="38" ht="30" customHeight="1">
      <c r="A38" s="24" t="n"/>
      <c r="B38" s="25" t="n"/>
      <c r="C38" s="25" t="n"/>
      <c r="D38" s="25" t="n"/>
      <c r="E38" s="25" t="n"/>
      <c r="F38" s="26" t="n"/>
    </row>
  </sheetData>
  <mergeCells count="5">
    <mergeCell ref="A1:D1"/>
    <mergeCell ref="A37:F38"/>
    <mergeCell ref="A16:F17"/>
    <mergeCell ref="A36:F36"/>
    <mergeCell ref="A35:F35"/>
  </mergeCells>
  <dataValidations count="2">
    <dataValidation sqref="F7" showDropDown="0" showInputMessage="0" showErrorMessage="0" allowBlank="1" error="Payment terms are a whole number of days, 0 to 999." type="whole" operator="between">
      <formula1>0</formula1>
      <formula2>999</formula2>
    </dataValidation>
    <dataValidation sqref="D22:D29" showDropDown="0" showInputMessage="0" showErrorMessage="0" allowBlank="1" error="Enter a VAT rate such as 20%, 5% or 0%, or leave it blank." type="decimal" operator="between">
      <formula1>0</formula1>
      <formula2>1</formula2>
    </dataValidation>
  </dataValidations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16" customWidth="1" min="2" max="2"/>
    <col width="60" customWidth="1" min="3" max="3"/>
  </cols>
  <sheetData>
    <row r="1">
      <c r="A1" s="27" t="inlineStr">
        <is>
          <t>If the invoice is paid late</t>
        </is>
      </c>
    </row>
    <row r="2">
      <c r="A2" s="2" t="inlineStr">
        <is>
          <t>For you, not for the client. Works out statutory interest and fixed compensation as of today. Business-to-business debts only.</t>
        </is>
      </c>
    </row>
    <row r="4">
      <c r="A4" t="inlineStr">
        <is>
          <t>Due date (from the Invoice sheet)</t>
        </is>
      </c>
      <c r="B4" s="28">
        <f>Invoice!F8</f>
        <v/>
      </c>
    </row>
    <row r="5">
      <c r="A5" t="inlineStr">
        <is>
          <t>Amount owed (Total owed, incl. VAT)</t>
        </is>
      </c>
      <c r="B5" s="16">
        <f>Invoice!E32</f>
        <v/>
      </c>
    </row>
    <row r="6">
      <c r="A6" t="inlineStr">
        <is>
          <t>Today</t>
        </is>
      </c>
      <c r="B6" s="28">
        <f>TODAY()</f>
        <v/>
      </c>
      <c r="C6" s="11" t="inlineStr">
        <is>
          <t>Updates every time the file is opened.</t>
        </is>
      </c>
    </row>
    <row r="7">
      <c r="A7" s="4" t="inlineStr">
        <is>
          <t>Days overdue</t>
        </is>
      </c>
      <c r="B7" s="29">
        <f>IF(ISNUMBER(B4),MAX(0,B6-B4),"")</f>
        <v/>
      </c>
      <c r="C7" s="11" t="inlineStr">
        <is>
          <t>Counted from the day after the due date up to today.</t>
        </is>
      </c>
    </row>
    <row r="8" ht="92" customHeight="1">
      <c r="A8" t="inlineStr">
        <is>
          <t>Reference rate: Bank of England base rate</t>
        </is>
      </c>
      <c r="B8" s="30" t="n">
        <v>0.0375</v>
      </c>
      <c r="C8" s="11" t="inlineStr">
        <is>
          <t>Use the base rate on 31 December (payment became late 1 January to 30 June) or 30 June (payment became late 1 July to 31 December) before the late period. 3.75% applies to payments that became late from 1 July 2026 to 31 December 2026 (base rate on 30 June 2026). The rate stays fixed for that debt even if the base rate changes later.</t>
        </is>
      </c>
    </row>
    <row r="9">
      <c r="A9" t="inlineStr">
        <is>
          <t>Statutory interest rate (8% + reference rate)</t>
        </is>
      </c>
      <c r="B9" s="31">
        <f>0.08+B8</f>
        <v/>
      </c>
    </row>
    <row r="10">
      <c r="A10" t="inlineStr">
        <is>
          <t>Daily interest</t>
        </is>
      </c>
      <c r="B10" s="32">
        <f>IF(ISNUMBER(B5),B5*B9/365,"")</f>
        <v/>
      </c>
      <c r="C10" s="11" t="inlineStr">
        <is>
          <t>Amount owed × rate ÷ 365.</t>
        </is>
      </c>
    </row>
    <row r="11">
      <c r="A11" t="inlineStr">
        <is>
          <t>Interest owed so far</t>
        </is>
      </c>
      <c r="B11" s="16">
        <f>IF(AND(ISNUMBER(B7),ISNUMBER(B5)),ROUND(B5*B9/365*B7,2),0)</f>
        <v/>
      </c>
      <c r="C11" s="11" t="inlineStr">
        <is>
          <t>Daily interest × days overdue.</t>
        </is>
      </c>
    </row>
    <row r="12">
      <c r="A12" t="inlineStr">
        <is>
          <t>Fixed compensation</t>
        </is>
      </c>
      <c r="B12" s="16">
        <f>IF(AND(ISNUMBER(B7),ISNUMBER(B5)),IF(AND(B7&gt;0,B5&gt;0),IF(B5&lt;1000,40,IF(B5&lt;10000,70,100)),0),0)</f>
        <v/>
      </c>
      <c r="C12" s="11" t="inlineStr">
        <is>
          <t>£40 up to £999.99, £70 from £1,000 to £9,999.99, £100 from £10,000. Once per invoice.</t>
        </is>
      </c>
    </row>
    <row r="13">
      <c r="A13" s="4" t="inlineStr">
        <is>
          <t>Interest + compensation you can claim</t>
        </is>
      </c>
      <c r="B13" s="17">
        <f>B11+B12</f>
        <v/>
      </c>
    </row>
    <row r="14">
      <c r="A14" s="4" t="inlineStr">
        <is>
          <t>New total due</t>
        </is>
      </c>
      <c r="B14" s="17">
        <f>IF(ISNUMBER(B5),B5+B13,"")</f>
        <v/>
      </c>
      <c r="C14" s="11" t="inlineStr">
        <is>
          <t>Send a new invoice for the extra amount if you decide to claim it (GOV.UK).</t>
        </is>
      </c>
    </row>
    <row r="15">
      <c r="A15" s="4">
        <f>IF(NOT(ISNUMBER(B4)),"Enter the invoice date on the Invoice sheet to see the due date.",IF(B7&gt;0,"Overdue by "&amp;B7&amp;" days.","Not late yet."))</f>
        <v/>
      </c>
    </row>
    <row r="17" ht="30" customHeight="1">
      <c r="A17" s="11" t="inlineStr">
        <is>
          <t>Not for consumers: statutory interest and compensation apply only when both sides are businesses (including public bodies).</t>
        </is>
      </c>
    </row>
    <row r="18" ht="30" customHeight="1">
      <c r="A18" s="11" t="inlineStr">
        <is>
          <t>If your contract sets its own late-payment interest rate, use that instead of the statutory rate.</t>
        </is>
      </c>
    </row>
    <row r="19" ht="30" customHeight="1">
      <c r="A19" s="11" t="inlineStr">
        <is>
          <t>If no payment date was agreed, a payment is late 30 days after the client received the invoice or the goods or services were delivered, whichever is later.</t>
        </is>
      </c>
    </row>
    <row r="20" ht="30" customHeight="1">
      <c r="A20" s="11" t="inlineStr">
        <is>
          <t>General information, not legal advice. Figures checked against GOV.UK on 2 October 2026.</t>
        </is>
      </c>
    </row>
    <row r="22">
      <c r="A22" s="33" t="inlineStr">
        <is>
          <t>Check the figures (and the reference rate for any date) with the free calculator: https://uk-late-payment-calculator.pages.dev/</t>
        </is>
      </c>
    </row>
    <row r="23">
      <c r="A23" s="33" t="inlineStr">
        <is>
          <t>Need the reminder and final-notice letters? The UK Freelancer Contract Pack is £18.00 (inc. VAT): https://uk-late-payment-calculator.pages.dev/templates/</t>
        </is>
      </c>
    </row>
  </sheetData>
  <mergeCells count="7">
    <mergeCell ref="A19:C19"/>
    <mergeCell ref="A23:C23"/>
    <mergeCell ref="A22:C22"/>
    <mergeCell ref="A17:C17"/>
    <mergeCell ref="A18:C18"/>
    <mergeCell ref="A20:C20"/>
    <mergeCell ref="A2:C2"/>
  </mergeCells>
  <conditionalFormatting sqref="B7">
    <cfRule type="expression" priority="1" dxfId="0">
      <formula>AND(ISNUMBER($B$7),$B$7&gt;0)</formula>
    </cfRule>
    <cfRule type="expression" priority="2" dxfId="1">
      <formula>AND(ISNUMBER($B$7),$B$7=0)</formula>
    </cfRule>
  </conditionalFormatting>
  <dataValidations count="1">
    <dataValidation sqref="B8" showDropDown="0" showInputMessage="0" showErrorMessage="0" allowBlank="0" error="Enter the base rate as a percentage, for example 3.75%." type="decimal" operator="between">
      <formula1>0</formula1>
      <formula2>0.2</formula2>
    </dataValidation>
  </dataValidations>
  <hyperlinks>
    <hyperlink xmlns:r="http://schemas.openxmlformats.org/officeDocument/2006/relationships" ref="A22" r:id="rId1"/>
    <hyperlink xmlns:r="http://schemas.openxmlformats.org/officeDocument/2006/relationships" ref="A23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4" t="inlineStr">
        <is>
          <t>UK invoice template (late-payment ready): notes and sources</t>
        </is>
      </c>
    </row>
    <row r="2">
      <c r="A2" s="35" t="inlineStr">
        <is>
          <t>How to use</t>
        </is>
      </c>
    </row>
    <row r="3">
      <c r="A3" s="20" t="inlineStr">
        <is>
          <t>1. On the Invoice sheet, replace every yellow placeholder with your own details. Delete lines that do not apply to you (for example the VAT line if you are not VAT registered).</t>
        </is>
      </c>
    </row>
    <row r="4">
      <c r="A4" s="20" t="inlineStr">
        <is>
          <t>2. Enter the invoice date, date of supply and payment terms. The due date works itself out (invoice date + terms days).</t>
        </is>
      </c>
    </row>
    <row r="5">
      <c r="A5" s="20" t="inlineStr">
        <is>
          <t>3. Add your lines. Leave the VAT rate blank unless you are VAT registered.</t>
        </is>
      </c>
    </row>
    <row r="6">
      <c r="A6" s="20" t="inlineStr">
        <is>
          <t>4. Use a new invoice number every time (INV-0001, INV-0002 ...). Save or print to PDF and send.</t>
        </is>
      </c>
    </row>
    <row r="7">
      <c r="A7" s="20" t="inlineStr">
        <is>
          <t>5. If it is paid late, open the 'If paid late' sheet to see the interest and compensation you can claim.</t>
        </is>
      </c>
    </row>
    <row r="8">
      <c r="A8" s="20" t="inlineStr"/>
    </row>
    <row r="9">
      <c r="A9" s="35" t="inlineStr">
        <is>
          <t>What GOV.UK says an invoice must include</t>
        </is>
      </c>
    </row>
    <row r="10">
      <c r="A10" s="20" t="inlineStr">
        <is>
          <t>A unique identification number; your company name, address and contact information; the company name and address of the customer; a clear description of what you are charging for; the supply date; the date of the invoice; the amount(s) being charged; VAT amount if applicable; the total amount owed.</t>
        </is>
      </c>
    </row>
    <row r="11">
      <c r="A11" s="20" t="inlineStr">
        <is>
          <t>Sole traders also: your name and any business name, and an address where legal documents can be delivered to you if you use a business name. Limited companies: the full company name as on the certificate of incorporation; if you name any directors you must name all of them.</t>
        </is>
      </c>
    </row>
    <row r="12">
      <c r="A12" s="36" t="inlineStr">
        <is>
          <t>GOV.UK: Invoices - what they must include</t>
        </is>
      </c>
    </row>
    <row r="13">
      <c r="A13" s="36" t="inlineStr">
        <is>
          <t>VAT Notice 700, para 16.3.1: what a full VAT invoice must show</t>
        </is>
      </c>
    </row>
    <row r="14">
      <c r="A14" s="36" t="inlineStr">
        <is>
          <t>GOV.UK: Late commercial payments - charging interest and debt recovery</t>
        </is>
      </c>
    </row>
    <row r="15">
      <c r="A15" s="36" t="inlineStr">
        <is>
          <t>Bank of England: Bank Rate (current and previous)</t>
        </is>
      </c>
    </row>
    <row r="16">
      <c r="A16" s="20" t="inlineStr"/>
    </row>
    <row r="17">
      <c r="A17" s="20" t="inlineStr">
        <is>
          <t>Free template from the UK Late Payment Calculator (https://uk-late-payment-calculator.pages.dev/). Not legal or tax advice. Checked 2 October 2026. Contains public sector information licensed under the Open Government Licence v3.0.</t>
        </is>
      </c>
    </row>
  </sheetData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  <hyperlink xmlns:r="http://schemas.openxmlformats.org/officeDocument/2006/relationships" ref="A1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Landlord Deadlines</dc:creator>
  <dc:title xmlns:dc="http://purl.org/dc/elements/1.1/">UK invoice template (late-payment ready)</dc:title>
  <dc:subject xmlns:dc="http://purl.org/dc/elements/1.1/">Invoice with GOV.UK required details and Late Payment Act interest</dc:subject>
  <dcterms:created xmlns:dcterms="http://purl.org/dc/terms/" xmlns:xsi="http://www.w3.org/2001/XMLSchema-instance" xsi:type="dcterms:W3CDTF">2026-10-02T04:49:48Z</dcterms:created>
  <dcterms:modified xmlns:dcterms="http://purl.org/dc/terms/" xmlns:xsi="http://www.w3.org/2001/XMLSchema-instance" xsi:type="dcterms:W3CDTF">2026-10-02T04:49:48Z</dcterms:modified>
  <cp:lastModifiedBy>Landlord Deadlines</cp:lastModifiedBy>
</cp:coreProperties>
</file>